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\CASA CULTIRA 2DO INFORME\INFORMACION PROGRAMATICA\"/>
    </mc:Choice>
  </mc:AlternateContent>
  <xr:revisionPtr revIDLastSave="0" documentId="13_ncr:1_{0F4EA1C0-2778-4642-842B-2EE664F72F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L11" i="1"/>
  <c r="L12" i="1"/>
  <c r="L13" i="1"/>
  <c r="L14" i="1"/>
  <c r="L15" i="1"/>
  <c r="K17" i="1" l="1"/>
  <c r="M15" i="1"/>
  <c r="M14" i="1"/>
  <c r="M13" i="1"/>
  <c r="M12" i="1"/>
  <c r="M11" i="1"/>
  <c r="H17" i="1"/>
  <c r="I17" i="1"/>
  <c r="G17" i="1"/>
  <c r="L17" i="1" l="1"/>
  <c r="K24" i="1"/>
  <c r="K26" i="1" s="1"/>
  <c r="H24" i="1"/>
  <c r="H26" i="1" s="1"/>
  <c r="I24" i="1"/>
  <c r="I26" i="1" s="1"/>
  <c r="J24" i="1"/>
  <c r="G24" i="1"/>
  <c r="G26" i="1" s="1"/>
  <c r="M10" i="1"/>
  <c r="L10" i="1"/>
  <c r="L26" i="1" l="1"/>
  <c r="L24" i="1"/>
  <c r="M24" i="1"/>
  <c r="J17" i="1"/>
  <c r="M17" i="1" l="1"/>
  <c r="M9" i="1"/>
  <c r="J26" i="1"/>
  <c r="L9" i="1"/>
  <c r="M26" i="1" l="1"/>
</calcChain>
</file>

<file path=xl/sharedStrings.xml><?xml version="1.0" encoding="utf-8"?>
<sst xmlns="http://schemas.openxmlformats.org/spreadsheetml/2006/main" count="31" uniqueCount="29">
  <si>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</si>
  <si>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</si>
  <si>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</si>
  <si>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</si>
  <si>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</si>
  <si>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</si>
  <si>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</si>
  <si>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</si>
  <si>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</si>
  <si>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</si>
  <si>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</si>
  <si>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</si>
  <si>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</si>
  <si>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</si>
  <si>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</si>
  <si>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</si>
  <si>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</si>
  <si>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</si>
  <si>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</si>
  <si>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</si>
  <si>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</si>
  <si>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</si>
  <si>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</si>
  <si>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</si>
  <si>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EQUIPO DE COMPUTO Y DE TECNOLOGIAS DE LA INFORMAC</t>
  </si>
  <si>
    <t xml:space="preserve">OTRO MOBILIARIO Y EQUIPO EDUCACIONAL Y RECREATIVO </t>
  </si>
  <si>
    <t>EQUIPOS Y APARATOS AUDIOVISUALES</t>
  </si>
  <si>
    <t xml:space="preserve">EQUIPOS Y APARATOS AUDIOVISUALES </t>
  </si>
  <si>
    <t>Casa de la Cultura Fray Nicolás P. Navarrete del Municipio de Santiago Maravatío, Guanajuato.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</si>
</sst>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4" fontId="8" fillId="0" borderId="0" xfId="2" applyNumberFormat="1" applyFont="1" applyFill="1" applyBorder="1" applyAlignment="1" applyProtection="1">
      <alignment horizontal="center" vertical="top" wrapText="1"/>
    </xf>
    <xf numFmtId="4" fontId="8" fillId="0" borderId="9" xfId="2" applyNumberFormat="1" applyFont="1" applyFill="1" applyBorder="1" applyAlignment="1" applyProtection="1">
      <alignment horizontal="center" vertical="top" wrapText="1"/>
    </xf>
    <xf numFmtId="4" fontId="8" fillId="0" borderId="0" xfId="0" applyNumberFormat="1" applyFont="1" applyFill="1" applyBorder="1" applyAlignment="1" applyProtection="1">
      <alignment horizontal="center" vertical="top" wrapText="1"/>
    </xf>
    <xf numFmtId="4" fontId="8" fillId="0" borderId="0" xfId="1" applyNumberFormat="1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5">
    <cellStyle name="Millares 2" xfId="4" xr:uid="{9730D2FC-B2CF-4846-943B-56803FF34525}"/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workbookViewId="0">
      <selection activeCell="D13" sqref="D1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8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3" t="s">
        <v>28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2:13" ht="10.15" customHeight="1" x14ac:dyDescent="0.2">
      <c r="B2" s="56" t="s">
        <v>0</v>
      </c>
      <c r="C2" s="57"/>
      <c r="D2" s="62" t="s">
        <v>1</v>
      </c>
      <c r="E2" s="65" t="s">
        <v>2</v>
      </c>
      <c r="F2" s="62" t="s">
        <v>3</v>
      </c>
      <c r="G2" s="66" t="s">
        <v>4</v>
      </c>
      <c r="H2" s="66"/>
      <c r="I2" s="66"/>
      <c r="J2" s="66"/>
      <c r="K2" s="66"/>
      <c r="L2" s="66"/>
      <c r="M2" s="67"/>
    </row>
    <row r="3" spans="2:13" ht="18" customHeight="1" x14ac:dyDescent="0.2">
      <c r="B3" s="58"/>
      <c r="C3" s="59"/>
      <c r="D3" s="63"/>
      <c r="E3" s="65"/>
      <c r="F3" s="63"/>
      <c r="G3" s="68" t="s">
        <v>20</v>
      </c>
      <c r="H3" s="70" t="s">
        <v>5</v>
      </c>
      <c r="I3" s="73" t="s">
        <v>6</v>
      </c>
      <c r="J3" s="73" t="s">
        <v>7</v>
      </c>
      <c r="K3" s="73" t="s">
        <v>8</v>
      </c>
      <c r="L3" s="80" t="s">
        <v>9</v>
      </c>
      <c r="M3" s="81"/>
    </row>
    <row r="4" spans="2:13" ht="13.15" customHeight="1" x14ac:dyDescent="0.2">
      <c r="B4" s="58"/>
      <c r="C4" s="59"/>
      <c r="D4" s="63"/>
      <c r="E4" s="65"/>
      <c r="F4" s="63"/>
      <c r="G4" s="58"/>
      <c r="H4" s="71"/>
      <c r="I4" s="74"/>
      <c r="J4" s="74"/>
      <c r="K4" s="78"/>
      <c r="L4" s="72" t="s">
        <v>10</v>
      </c>
      <c r="M4" s="83" t="s">
        <v>11</v>
      </c>
    </row>
    <row r="5" spans="2:13" x14ac:dyDescent="0.2">
      <c r="B5" s="60"/>
      <c r="C5" s="61"/>
      <c r="D5" s="64"/>
      <c r="E5" s="65"/>
      <c r="F5" s="64"/>
      <c r="G5" s="69"/>
      <c r="H5" s="72"/>
      <c r="I5" s="75"/>
      <c r="J5" s="75"/>
      <c r="K5" s="79"/>
      <c r="L5" s="82"/>
      <c r="M5" s="84"/>
    </row>
    <row r="6" spans="2:13" ht="13.15" customHeight="1" x14ac:dyDescent="0.2">
      <c r="B6" s="85" t="s">
        <v>12</v>
      </c>
      <c r="C6" s="86"/>
      <c r="D6" s="86"/>
      <c r="E6" s="19"/>
      <c r="F6" s="20"/>
      <c r="G6" s="21"/>
      <c r="H6" s="21"/>
      <c r="I6" s="21"/>
      <c r="J6" s="87"/>
      <c r="K6" s="87"/>
      <c r="L6" s="21"/>
      <c r="M6" s="22"/>
    </row>
    <row r="7" spans="2:13" ht="13.15" customHeight="1" x14ac:dyDescent="0.2">
      <c r="B7" s="23"/>
      <c r="C7" s="88" t="s">
        <v>13</v>
      </c>
      <c r="D7" s="88"/>
      <c r="E7" s="19"/>
      <c r="F7" s="24"/>
      <c r="G7" s="25"/>
      <c r="H7" s="25"/>
      <c r="I7" s="25"/>
      <c r="J7" s="25"/>
      <c r="K7" s="25"/>
      <c r="L7" s="25"/>
      <c r="M7" s="26"/>
    </row>
    <row r="8" spans="2:13" ht="6.6" customHeight="1" x14ac:dyDescent="0.2">
      <c r="B8" s="23"/>
      <c r="C8" s="20"/>
      <c r="D8" s="20"/>
      <c r="E8" s="27"/>
      <c r="F8" s="28"/>
      <c r="G8" s="29"/>
      <c r="H8" s="29"/>
      <c r="I8" s="29"/>
      <c r="J8" s="29"/>
      <c r="K8" s="29"/>
      <c r="L8" s="25"/>
      <c r="M8" s="26"/>
    </row>
    <row r="9" spans="2:13" x14ac:dyDescent="0.2">
      <c r="B9" s="30" t="s">
        <v>21</v>
      </c>
      <c r="C9" s="31"/>
      <c r="D9" s="32" t="s">
        <v>22</v>
      </c>
      <c r="E9" s="27">
        <v>5110</v>
      </c>
      <c r="F9" s="28" t="s">
        <v>23</v>
      </c>
      <c r="G9" s="51">
        <v>0</v>
      </c>
      <c r="H9" s="48">
        <v>0</v>
      </c>
      <c r="I9" s="48">
        <v>0</v>
      </c>
      <c r="J9" s="48">
        <v>0</v>
      </c>
      <c r="K9" s="48">
        <v>0</v>
      </c>
      <c r="L9" s="45">
        <f>IFERROR(K9/H9,0)</f>
        <v>0</v>
      </c>
      <c r="M9" s="46">
        <f>IFERROR(K9/I9,0)</f>
        <v>0</v>
      </c>
    </row>
    <row r="10" spans="2:13" ht="22.5" x14ac:dyDescent="0.2">
      <c r="B10" s="30"/>
      <c r="C10" s="31"/>
      <c r="D10" s="32"/>
      <c r="E10" s="27">
        <v>5150</v>
      </c>
      <c r="F10" s="28" t="s">
        <v>24</v>
      </c>
      <c r="G10" s="51">
        <v>0</v>
      </c>
      <c r="H10" s="48">
        <v>0</v>
      </c>
      <c r="I10" s="48">
        <v>0</v>
      </c>
      <c r="J10" s="48">
        <v>0</v>
      </c>
      <c r="K10" s="48">
        <v>0</v>
      </c>
      <c r="L10" s="45">
        <f>IFERROR(K10/H10,0)</f>
        <v>0</v>
      </c>
      <c r="M10" s="46">
        <f>IFERROR(K10/I10,0)</f>
        <v>0</v>
      </c>
    </row>
    <row r="11" spans="2:13" x14ac:dyDescent="0.2">
      <c r="B11" s="30"/>
      <c r="C11" s="31"/>
      <c r="D11" s="32"/>
      <c r="E11" s="27">
        <v>5110</v>
      </c>
      <c r="F11" s="28" t="s">
        <v>23</v>
      </c>
      <c r="G11" s="51">
        <v>0</v>
      </c>
      <c r="H11" s="48">
        <v>0</v>
      </c>
      <c r="I11" s="48">
        <v>0</v>
      </c>
      <c r="J11" s="48">
        <v>0</v>
      </c>
      <c r="K11" s="48">
        <v>0</v>
      </c>
      <c r="L11" s="45">
        <f t="shared" ref="L11:L15" si="0">IFERROR(K11/H11,0)</f>
        <v>0</v>
      </c>
      <c r="M11" s="46">
        <f t="shared" ref="M11:M15" si="1">IFERROR(K11/I11,0)</f>
        <v>0</v>
      </c>
    </row>
    <row r="12" spans="2:13" ht="22.5" x14ac:dyDescent="0.2">
      <c r="B12" s="30"/>
      <c r="C12" s="31"/>
      <c r="D12" s="32"/>
      <c r="E12" s="27">
        <v>5150</v>
      </c>
      <c r="F12" s="28" t="s">
        <v>24</v>
      </c>
      <c r="G12" s="51">
        <v>0</v>
      </c>
      <c r="H12" s="48">
        <v>0</v>
      </c>
      <c r="I12" s="48">
        <v>0</v>
      </c>
      <c r="J12" s="48">
        <v>0</v>
      </c>
      <c r="K12" s="48">
        <v>0</v>
      </c>
      <c r="L12" s="45">
        <f t="shared" si="0"/>
        <v>0</v>
      </c>
      <c r="M12" s="46">
        <f t="shared" si="1"/>
        <v>0</v>
      </c>
    </row>
    <row r="13" spans="2:13" ht="22.5" x14ac:dyDescent="0.2">
      <c r="B13" s="30"/>
      <c r="C13" s="31"/>
      <c r="D13" s="32"/>
      <c r="E13" s="27">
        <v>5290</v>
      </c>
      <c r="F13" s="28" t="s">
        <v>25</v>
      </c>
      <c r="G13" s="51">
        <v>0</v>
      </c>
      <c r="H13" s="48">
        <v>0</v>
      </c>
      <c r="I13" s="48">
        <v>0</v>
      </c>
      <c r="J13" s="48">
        <v>0</v>
      </c>
      <c r="K13" s="48">
        <v>0</v>
      </c>
      <c r="L13" s="45">
        <f t="shared" si="0"/>
        <v>0</v>
      </c>
      <c r="M13" s="46">
        <f t="shared" si="1"/>
        <v>0</v>
      </c>
    </row>
    <row r="14" spans="2:13" x14ac:dyDescent="0.2">
      <c r="B14" s="30"/>
      <c r="C14" s="31"/>
      <c r="D14" s="32"/>
      <c r="E14" s="27">
        <v>5210</v>
      </c>
      <c r="F14" s="28" t="s">
        <v>26</v>
      </c>
      <c r="G14" s="51">
        <v>0</v>
      </c>
      <c r="H14" s="48">
        <v>0</v>
      </c>
      <c r="I14" s="48">
        <v>0</v>
      </c>
      <c r="J14" s="48">
        <v>0</v>
      </c>
      <c r="K14" s="48">
        <v>0</v>
      </c>
      <c r="L14" s="45">
        <f t="shared" si="0"/>
        <v>0</v>
      </c>
      <c r="M14" s="46">
        <f t="shared" si="1"/>
        <v>0</v>
      </c>
    </row>
    <row r="15" spans="2:13" x14ac:dyDescent="0.2">
      <c r="B15" s="30"/>
      <c r="C15" s="31"/>
      <c r="D15" s="32"/>
      <c r="E15" s="27">
        <v>5210</v>
      </c>
      <c r="F15" s="28" t="s">
        <v>27</v>
      </c>
      <c r="G15" s="51">
        <v>0</v>
      </c>
      <c r="H15" s="48">
        <v>0</v>
      </c>
      <c r="I15" s="48">
        <v>0</v>
      </c>
      <c r="J15" s="48">
        <v>0</v>
      </c>
      <c r="K15" s="48">
        <v>0</v>
      </c>
      <c r="L15" s="45">
        <f t="shared" si="0"/>
        <v>0</v>
      </c>
      <c r="M15" s="46">
        <f t="shared" si="1"/>
        <v>0</v>
      </c>
    </row>
    <row r="16" spans="2:13" x14ac:dyDescent="0.2">
      <c r="B16" s="30"/>
      <c r="C16" s="31"/>
      <c r="D16" s="25"/>
      <c r="E16" s="36"/>
      <c r="F16" s="25"/>
      <c r="G16" s="52"/>
      <c r="H16" s="25"/>
      <c r="I16" s="25"/>
      <c r="J16" s="25"/>
      <c r="K16" s="25"/>
      <c r="L16" s="25"/>
      <c r="M16" s="26"/>
    </row>
    <row r="17" spans="2:13" ht="13.15" customHeight="1" x14ac:dyDescent="0.2">
      <c r="B17" s="89" t="s">
        <v>14</v>
      </c>
      <c r="C17" s="90"/>
      <c r="D17" s="90"/>
      <c r="E17" s="90"/>
      <c r="F17" s="90"/>
      <c r="G17" s="49">
        <f>SUM(G9:G16)</f>
        <v>0</v>
      </c>
      <c r="H17" s="49">
        <f t="shared" ref="H17:I17" si="2">SUM(H9:H16)</f>
        <v>0</v>
      </c>
      <c r="I17" s="49">
        <f t="shared" si="2"/>
        <v>0</v>
      </c>
      <c r="J17" s="49">
        <f>SUM(J9:J10)</f>
        <v>0</v>
      </c>
      <c r="K17" s="49">
        <f>SUM(K9:K16)</f>
        <v>0</v>
      </c>
      <c r="L17" s="7">
        <f>IFERROR(K17/I17,0)</f>
        <v>0</v>
      </c>
      <c r="M17" s="8">
        <f>IFERROR(K17/I17,0)</f>
        <v>0</v>
      </c>
    </row>
    <row r="18" spans="2:13" ht="4.9000000000000004" customHeight="1" x14ac:dyDescent="0.2">
      <c r="B18" s="30"/>
      <c r="C18" s="31"/>
      <c r="D18" s="25"/>
      <c r="E18" s="36"/>
      <c r="F18" s="25"/>
      <c r="G18" s="25"/>
      <c r="H18" s="25"/>
      <c r="I18" s="25"/>
      <c r="J18" s="25"/>
      <c r="K18" s="25"/>
      <c r="L18" s="25"/>
      <c r="M18" s="26"/>
    </row>
    <row r="19" spans="2:13" ht="13.15" customHeight="1" x14ac:dyDescent="0.2">
      <c r="B19" s="91" t="s">
        <v>15</v>
      </c>
      <c r="C19" s="88"/>
      <c r="D19" s="88"/>
      <c r="E19" s="19"/>
      <c r="F19" s="24"/>
      <c r="G19" s="25"/>
      <c r="H19" s="25"/>
      <c r="I19" s="25"/>
      <c r="J19" s="25"/>
      <c r="K19" s="25"/>
      <c r="L19" s="25"/>
      <c r="M19" s="26"/>
    </row>
    <row r="20" spans="2:13" ht="13.15" customHeight="1" x14ac:dyDescent="0.2">
      <c r="B20" s="23"/>
      <c r="C20" s="88" t="s">
        <v>16</v>
      </c>
      <c r="D20" s="88"/>
      <c r="E20" s="19"/>
      <c r="F20" s="24"/>
      <c r="G20" s="47">
        <v>0</v>
      </c>
      <c r="H20" s="48">
        <v>0</v>
      </c>
      <c r="I20" s="48">
        <v>0</v>
      </c>
      <c r="J20" s="48">
        <v>0</v>
      </c>
      <c r="K20" s="48">
        <v>0</v>
      </c>
      <c r="L20" s="45">
        <f t="shared" ref="L20" si="3">IFERROR(K20/H20,0)</f>
        <v>0</v>
      </c>
      <c r="M20" s="46">
        <f t="shared" ref="M20" si="4">IFERROR(K20/I20,0)</f>
        <v>0</v>
      </c>
    </row>
    <row r="21" spans="2:13" ht="6" customHeight="1" x14ac:dyDescent="0.2">
      <c r="B21" s="38"/>
      <c r="C21" s="39"/>
      <c r="D21" s="39"/>
      <c r="E21" s="33"/>
      <c r="F21" s="39"/>
      <c r="G21" s="25"/>
      <c r="H21" s="25"/>
      <c r="I21" s="25"/>
      <c r="J21" s="25"/>
      <c r="K21" s="25"/>
      <c r="L21" s="25"/>
      <c r="M21" s="26"/>
    </row>
    <row r="22" spans="2:13" x14ac:dyDescent="0.2">
      <c r="B22" s="30"/>
      <c r="C22" s="31"/>
      <c r="D22" s="25"/>
      <c r="E22" s="36"/>
      <c r="F22" s="25"/>
      <c r="G22" s="37"/>
      <c r="H22" s="37"/>
      <c r="I22" s="37"/>
      <c r="J22" s="37"/>
      <c r="K22" s="37"/>
      <c r="L22" s="34"/>
      <c r="M22" s="35"/>
    </row>
    <row r="23" spans="2:13" x14ac:dyDescent="0.2">
      <c r="B23" s="40"/>
      <c r="C23" s="41"/>
      <c r="D23" s="42"/>
      <c r="E23" s="43"/>
      <c r="F23" s="42"/>
      <c r="G23" s="42"/>
      <c r="H23" s="42"/>
      <c r="I23" s="42"/>
      <c r="J23" s="42"/>
      <c r="K23" s="42"/>
      <c r="L23" s="42"/>
      <c r="M23" s="44"/>
    </row>
    <row r="24" spans="2:13" x14ac:dyDescent="0.2">
      <c r="B24" s="89" t="s">
        <v>17</v>
      </c>
      <c r="C24" s="90"/>
      <c r="D24" s="90"/>
      <c r="E24" s="90"/>
      <c r="F24" s="90"/>
      <c r="G24" s="49">
        <f>+G20</f>
        <v>0</v>
      </c>
      <c r="H24" s="49">
        <f t="shared" ref="H24:K24" si="5">+H20</f>
        <v>0</v>
      </c>
      <c r="I24" s="49">
        <f t="shared" si="5"/>
        <v>0</v>
      </c>
      <c r="J24" s="49">
        <f t="shared" si="5"/>
        <v>0</v>
      </c>
      <c r="K24" s="49">
        <f t="shared" si="5"/>
        <v>0</v>
      </c>
      <c r="L24" s="7">
        <f>IFERROR(K24/H24,0)</f>
        <v>0</v>
      </c>
      <c r="M24" s="8">
        <f>IFERROR(K24/I24,0)</f>
        <v>0</v>
      </c>
    </row>
    <row r="25" spans="2:13" x14ac:dyDescent="0.2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">
      <c r="B26" s="76" t="s">
        <v>18</v>
      </c>
      <c r="C26" s="77"/>
      <c r="D26" s="77"/>
      <c r="E26" s="77"/>
      <c r="F26" s="77"/>
      <c r="G26" s="50">
        <f>+G17+G24</f>
        <v>0</v>
      </c>
      <c r="H26" s="50">
        <f t="shared" ref="H26:I26" si="6">+H17+H24</f>
        <v>0</v>
      </c>
      <c r="I26" s="50">
        <f t="shared" si="6"/>
        <v>0</v>
      </c>
      <c r="J26" s="50">
        <f>+J17+J24</f>
        <v>0</v>
      </c>
      <c r="K26" s="50">
        <f>+K17+K24</f>
        <v>0</v>
      </c>
      <c r="L26" s="9">
        <f>IFERROR(K26/I26,0)</f>
        <v>0</v>
      </c>
      <c r="M26" s="10">
        <f>IFERROR(K26/I26,0)</f>
        <v>0</v>
      </c>
    </row>
    <row r="27" spans="2:13" x14ac:dyDescent="0.2">
      <c r="B27" s="11"/>
      <c r="C27" s="12"/>
      <c r="D27" s="12"/>
      <c r="E27" s="13"/>
      <c r="F27" s="12"/>
      <c r="G27" s="12"/>
      <c r="H27" s="12"/>
      <c r="I27" s="12"/>
      <c r="J27" s="12"/>
      <c r="K27" s="12"/>
      <c r="L27" s="12"/>
      <c r="M27" s="14"/>
    </row>
    <row r="28" spans="2:13" ht="15" x14ac:dyDescent="0.25">
      <c r="B28" s="15" t="s">
        <v>19</v>
      </c>
      <c r="C28" s="15"/>
      <c r="D28" s="16"/>
      <c r="E28" s="17"/>
      <c r="F28" s="16"/>
      <c r="G28" s="16"/>
      <c r="H28" s="16"/>
    </row>
  </sheetData>
  <mergeCells count="22"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pageSetup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2024-08-02T17:00:08Z</cp:lastPrinted>
  <dcterms:created xsi:type="dcterms:W3CDTF">2020-08-06T19:52:58Z</dcterms:created>
  <dcterms:modified xsi:type="dcterms:W3CDTF">2024-08-02T17:00:13Z</dcterms:modified>
</cp:coreProperties>
</file>